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eetingselection-my.sharepoint.com/personal/josefin_thor_smsad_se/Documents/Skrivbordet/Lejondals Slott/SPECIALKOSTPOLICY/"/>
    </mc:Choice>
  </mc:AlternateContent>
  <xr:revisionPtr revIDLastSave="22" documentId="8_{EC252FA4-0D43-4C98-B704-F3D3AC644E00}" xr6:coauthVersionLast="47" xr6:coauthVersionMax="47" xr10:uidLastSave="{FEEDA02E-1294-4ED8-876D-F27289BAAC6D}"/>
  <bookViews>
    <workbookView xWindow="28680" yWindow="-120" windowWidth="29040" windowHeight="15840" xr2:uid="{00000000-000D-0000-FFFF-FFFF00000000}"/>
  </bookViews>
  <sheets>
    <sheet name="Namn Datum" sheetId="1" r:id="rId1"/>
    <sheet name="X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149" i="1"/>
  <c r="O149" i="1"/>
  <c r="O16" i="1"/>
  <c r="G16" i="1"/>
  <c r="G149" i="1"/>
  <c r="B149" i="1"/>
  <c r="B16" i="1"/>
  <c r="F16" i="1"/>
  <c r="C16" i="1"/>
  <c r="D16" i="1"/>
  <c r="E16" i="1"/>
  <c r="H16" i="1"/>
  <c r="I16" i="1"/>
  <c r="J16" i="1"/>
  <c r="K16" i="1"/>
  <c r="L16" i="1"/>
  <c r="M16" i="1"/>
  <c r="P16" i="1"/>
  <c r="E149" i="1"/>
  <c r="D149" i="1" l="1"/>
  <c r="D148" i="1" l="1"/>
  <c r="I149" i="1" l="1"/>
  <c r="I148" i="1"/>
  <c r="P149" i="1"/>
  <c r="P148" i="1"/>
  <c r="H149" i="1"/>
  <c r="H148" i="1"/>
  <c r="C149" i="1" l="1"/>
  <c r="F149" i="1"/>
  <c r="J149" i="1"/>
  <c r="K149" i="1"/>
  <c r="L149" i="1"/>
  <c r="M149" i="1"/>
  <c r="C148" i="1"/>
  <c r="E148" i="1"/>
  <c r="F148" i="1"/>
  <c r="J148" i="1"/>
  <c r="K148" i="1"/>
  <c r="L148" i="1"/>
  <c r="M148" i="1"/>
  <c r="N148" i="1"/>
  <c r="B148" i="1"/>
</calcChain>
</file>

<file path=xl/sharedStrings.xml><?xml version="1.0" encoding="utf-8"?>
<sst xmlns="http://schemas.openxmlformats.org/spreadsheetml/2006/main" count="45" uniqueCount="43">
  <si>
    <t>SPECIALKOST</t>
  </si>
  <si>
    <t>INFO</t>
  </si>
  <si>
    <t xml:space="preserve">EVENTDATUM </t>
  </si>
  <si>
    <t xml:space="preserve">*EJ GLUTEN/SPANNMÅL: </t>
  </si>
  <si>
    <t>NAMN KUND</t>
  </si>
  <si>
    <t>xxxxx</t>
  </si>
  <si>
    <t>Antal</t>
  </si>
  <si>
    <t>NAMN</t>
  </si>
  <si>
    <t>100% VÄXTBASERAT
(VEGAN)</t>
  </si>
  <si>
    <t>LAKTO/OVO VEGETARIAN</t>
  </si>
  <si>
    <t>EJ      GLUTEN*</t>
  </si>
  <si>
    <t>EJ           FISK</t>
  </si>
  <si>
    <t>EJ          KRÄFT- &amp; BJÖTDJUR</t>
  </si>
  <si>
    <t>EJ         FLÄSK</t>
  </si>
  <si>
    <t>KOMMENTAR / ÖVRIGT (max 30 tecken)</t>
  </si>
  <si>
    <t>Exempel Anna Larsson</t>
  </si>
  <si>
    <t>x</t>
  </si>
  <si>
    <t>ANTAL SPECIAL</t>
  </si>
  <si>
    <t>X</t>
  </si>
  <si>
    <t>EJ ÄGG</t>
  </si>
  <si>
    <r>
      <rPr>
        <b/>
        <sz val="10"/>
        <color rgb="FF404040"/>
        <rFont val="Verdana"/>
        <family val="2"/>
      </rPr>
      <t xml:space="preserve">GDPR                                                                    
</t>
    </r>
    <r>
      <rPr>
        <sz val="10"/>
        <color rgb="FF404040"/>
        <rFont val="Verdana"/>
        <family val="2"/>
      </rPr>
      <t>Enligt GDPR så har alla personer på denna kostavvikelselista givit sin tillåtelse att finnas med – listan kommer att tas bort efter evenemanget.</t>
    </r>
  </si>
  <si>
    <t>EJ MJÖLKPROTEIN</t>
  </si>
  <si>
    <t>EJ LAKTOS</t>
  </si>
  <si>
    <t>**EJ JORDNÖTTER/NÖTTER:</t>
  </si>
  <si>
    <t>EJ JORDNÖTTER/NÖTTER**</t>
  </si>
  <si>
    <t>LAKTO/OVO VEGETARIAN MEN GELATIN ÄR OK ***</t>
  </si>
  <si>
    <t>PESCETERIAN ****</t>
  </si>
  <si>
    <r>
      <rPr>
        <b/>
        <sz val="10"/>
        <color rgb="FF404040"/>
        <rFont val="Verdana"/>
        <family val="2"/>
      </rPr>
      <t xml:space="preserve">LUFTBURNA ALLERGIER                                                                    </t>
    </r>
    <r>
      <rPr>
        <sz val="10"/>
        <color rgb="FF404040"/>
        <rFont val="Verdana"/>
        <family val="2"/>
      </rPr>
      <t>Tyvärr har vi inte möjlighet att anpassa verksamheten för luftburna allergier.</t>
    </r>
  </si>
  <si>
    <r>
      <rPr>
        <b/>
        <sz val="10"/>
        <color rgb="FF404040"/>
        <rFont val="Verdana"/>
        <family val="2"/>
      </rPr>
      <t xml:space="preserve">INSTRUKTION                                                         </t>
    </r>
    <r>
      <rPr>
        <sz val="10"/>
        <color rgb="FF404040"/>
        <rFont val="Verdana"/>
        <family val="2"/>
      </rPr>
      <t>1. Döp filen och arket med samma kundnamn som bokningen är gjord i samt datum för arrangemanget. Se gröna fält till höger.
"ååmmdd Gruppnamn"</t>
    </r>
  </si>
  <si>
    <t>***HÅLLBARHET:</t>
  </si>
  <si>
    <t>****PESCETERIAN:</t>
  </si>
  <si>
    <t>Råg, vete, korn, havre, spelt/dinkel, khorasanvete eller korsningar dem emellan.</t>
  </si>
  <si>
    <t>Många gäster som uppger sig vara lakto/ovovegetarianer kan trots detta tänka sig att äta gelatin i tex desserter. Genom att fråga om detta kan vi motarbeta onödigt matsvinn.</t>
  </si>
  <si>
    <t>Om ej fisk på menyn så serverar vi vegetariskt.</t>
  </si>
  <si>
    <t>Mandel, hasselnöt, valnöt, cashewnöt, pekannöt, paranöt. Om inget annan anges i kommentar räknar vi med att samtliga fröer, kärnor, pumpa etcetera går bra.</t>
  </si>
  <si>
    <t>Inklusive svaveldioxid och sulfit i koncentrationer på mer än 10mg/kg eller 10mg/liter. Ange i kommentar om det går bra i buljong/fond, om det gäller även vid tillagad och om pulverform/granulat går bra.</t>
  </si>
  <si>
    <t>EJ            SOJA*****</t>
  </si>
  <si>
    <t>*****EJ SOJA</t>
  </si>
  <si>
    <t>EJ SENAP/SENAPSFRÖ/ LUPIN******</t>
  </si>
  <si>
    <t>EJ SELLERI/LÖK******</t>
  </si>
  <si>
    <t>******EJ SELLERI, LÖK, SENAP MM:</t>
  </si>
  <si>
    <t>Baljväxter anses som ok om inget annat anges i kommentar.</t>
  </si>
  <si>
    <t>24-MM-DD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</si>
</sst>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3" x14ac:knownFonts="1">
    <font>
      <sz val="10"/>
      <name val="Arial"/>
    </font>
    <font>
      <b/>
      <sz val="12"/>
      <name val="Verdana"/>
      <family val="2"/>
    </font>
    <font>
      <sz val="12"/>
      <name val="Verdana"/>
      <family val="2"/>
    </font>
    <font>
      <sz val="10"/>
      <color theme="1" tint="0.249977111117893"/>
      <name val="Verdana"/>
      <family val="2"/>
    </font>
    <font>
      <sz val="12"/>
      <color theme="1" tint="0.249977111117893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8"/>
      <name val="Verdana"/>
      <family val="2"/>
    </font>
    <font>
      <sz val="20"/>
      <name val="Verdana"/>
      <family val="2"/>
    </font>
    <font>
      <sz val="16"/>
      <name val="Verdana"/>
      <family val="2"/>
    </font>
    <font>
      <b/>
      <sz val="10"/>
      <color rgb="FF404040"/>
      <name val="Verdana"/>
      <family val="2"/>
    </font>
    <font>
      <sz val="10"/>
      <color rgb="FF40404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5" fillId="2" borderId="0" xfId="0" applyFont="1" applyFill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5" fillId="4" borderId="0" xfId="0" applyFont="1" applyFill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4" fontId="2" fillId="7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164" fontId="2" fillId="7" borderId="0" xfId="0" applyNumberFormat="1" applyFont="1" applyFill="1" applyAlignment="1" applyProtection="1">
      <alignment horizontal="center" vertical="center"/>
      <protection locked="0"/>
    </xf>
    <xf numFmtId="164" fontId="2" fillId="7" borderId="6" xfId="0" applyNumberFormat="1" applyFont="1" applyFill="1" applyBorder="1" applyAlignment="1" applyProtection="1">
      <alignment horizontal="center" vertical="center"/>
      <protection locked="0"/>
    </xf>
    <xf numFmtId="164" fontId="2" fillId="7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190500</xdr:rowOff>
    </xdr:from>
    <xdr:to>
      <xdr:col>0</xdr:col>
      <xdr:colOff>1920081</xdr:colOff>
      <xdr:row>4</xdr:row>
      <xdr:rowOff>224759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252FB33-A07A-7C64-9738-D586E8064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90500"/>
          <a:ext cx="1654969" cy="10637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Q152"/>
  <sheetViews>
    <sheetView tabSelected="1" zoomScale="80" zoomScaleNormal="80" workbookViewId="0">
      <selection activeCell="N7" sqref="N7"/>
    </sheetView>
  </sheetViews>
  <sheetFormatPr defaultColWidth="9.140625" defaultRowHeight="15" outlineLevelRow="1" x14ac:dyDescent="0.2"/>
  <cols>
    <col min="1" max="1" width="34.42578125" style="2" customWidth="1"/>
    <col min="2" max="2" width="18.140625" style="2" customWidth="1"/>
    <col min="3" max="4" width="14.28515625" style="2" customWidth="1"/>
    <col min="5" max="5" width="16.7109375" style="2" customWidth="1"/>
    <col min="6" max="6" width="14.140625" style="2" customWidth="1"/>
    <col min="7" max="7" width="16.140625" style="2" customWidth="1"/>
    <col min="8" max="8" width="16" style="2" customWidth="1"/>
    <col min="9" max="10" width="14.140625" style="2" customWidth="1"/>
    <col min="11" max="11" width="14.42578125" style="2" customWidth="1"/>
    <col min="12" max="12" width="14.140625" style="2" customWidth="1"/>
    <col min="13" max="13" width="12.140625" style="2" customWidth="1"/>
    <col min="14" max="15" width="17.28515625" style="2" customWidth="1"/>
    <col min="16" max="16" width="13.28515625" style="2" customWidth="1"/>
    <col min="17" max="17" width="41.7109375" style="2" customWidth="1"/>
    <col min="18" max="16384" width="9.140625" style="2"/>
  </cols>
  <sheetData>
    <row r="1" spans="1:17" ht="18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P1" s="7"/>
    </row>
    <row r="2" spans="1:17" ht="31.5" customHeight="1" x14ac:dyDescent="0.3">
      <c r="B2" s="38" t="s">
        <v>28</v>
      </c>
      <c r="C2" s="39"/>
      <c r="D2" s="39"/>
      <c r="E2" s="12"/>
      <c r="F2" s="38" t="s">
        <v>20</v>
      </c>
      <c r="G2" s="38"/>
      <c r="H2" s="39"/>
      <c r="I2" s="39"/>
      <c r="J2" s="6"/>
      <c r="K2" s="38" t="s">
        <v>27</v>
      </c>
      <c r="L2" s="39"/>
      <c r="M2" s="39"/>
      <c r="N2" s="40"/>
      <c r="O2" s="40"/>
      <c r="P2" s="40"/>
      <c r="Q2" s="10" t="s">
        <v>0</v>
      </c>
    </row>
    <row r="3" spans="1:17" ht="6.95" customHeight="1" x14ac:dyDescent="0.3">
      <c r="B3" s="39"/>
      <c r="C3" s="39"/>
      <c r="D3" s="39"/>
      <c r="E3" s="12"/>
      <c r="F3" s="39"/>
      <c r="G3" s="39"/>
      <c r="H3" s="39"/>
      <c r="I3" s="39"/>
      <c r="J3" s="6"/>
      <c r="K3" s="39"/>
      <c r="L3" s="39"/>
      <c r="M3" s="39"/>
      <c r="N3"/>
      <c r="O3"/>
      <c r="P3"/>
      <c r="Q3" s="8"/>
    </row>
    <row r="4" spans="1:17" ht="26.1" customHeight="1" x14ac:dyDescent="0.2">
      <c r="B4" s="39"/>
      <c r="C4" s="39"/>
      <c r="D4" s="39"/>
      <c r="E4" s="12"/>
      <c r="F4" s="39"/>
      <c r="G4" s="39"/>
      <c r="H4" s="39"/>
      <c r="I4" s="39"/>
      <c r="J4" s="7"/>
      <c r="K4" s="39"/>
      <c r="L4" s="39"/>
      <c r="M4" s="39"/>
      <c r="N4" s="40"/>
      <c r="O4" s="40"/>
      <c r="P4" s="40"/>
      <c r="Q4" s="11"/>
    </row>
    <row r="5" spans="1:17" ht="18" customHeight="1" x14ac:dyDescent="0.2">
      <c r="B5" s="39"/>
      <c r="C5" s="39"/>
      <c r="D5" s="39"/>
      <c r="E5" s="12"/>
      <c r="F5" s="39"/>
      <c r="G5" s="39"/>
      <c r="H5" s="39"/>
      <c r="I5" s="39"/>
      <c r="J5" s="7"/>
      <c r="K5" s="39"/>
      <c r="L5" s="39"/>
      <c r="M5" s="39"/>
      <c r="P5" s="7"/>
    </row>
    <row r="6" spans="1:17" s="9" customFormat="1" ht="15" customHeight="1" x14ac:dyDescent="0.2">
      <c r="Q6" s="2"/>
    </row>
    <row r="7" spans="1:17" x14ac:dyDescent="0.2">
      <c r="A7" s="5"/>
    </row>
    <row r="8" spans="1:17" x14ac:dyDescent="0.2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4" t="s">
        <v>2</v>
      </c>
    </row>
    <row r="9" spans="1:17" s="9" customFormat="1" ht="14.25" customHeight="1" x14ac:dyDescent="0.2">
      <c r="A9" s="21" t="s">
        <v>3</v>
      </c>
      <c r="B9" s="22" t="s">
        <v>31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3" t="s">
        <v>42</v>
      </c>
    </row>
    <row r="10" spans="1:17" s="9" customFormat="1" ht="12.75" x14ac:dyDescent="0.2">
      <c r="A10" s="22" t="s">
        <v>23</v>
      </c>
      <c r="B10" s="22" t="s">
        <v>34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4" t="s">
        <v>4</v>
      </c>
    </row>
    <row r="11" spans="1:17" s="9" customFormat="1" ht="15" customHeight="1" x14ac:dyDescent="0.2">
      <c r="A11" s="23" t="s">
        <v>29</v>
      </c>
      <c r="B11" s="22" t="s">
        <v>32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36" t="s">
        <v>5</v>
      </c>
    </row>
    <row r="12" spans="1:17" s="3" customFormat="1" ht="15" customHeight="1" x14ac:dyDescent="0.2">
      <c r="A12" s="23" t="s">
        <v>30</v>
      </c>
      <c r="B12" s="23" t="s">
        <v>33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/>
    </row>
    <row r="13" spans="1:17" s="3" customFormat="1" ht="15" customHeight="1" x14ac:dyDescent="0.2">
      <c r="A13" s="23" t="s">
        <v>37</v>
      </c>
      <c r="B13" s="23" t="s">
        <v>41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5"/>
    </row>
    <row r="14" spans="1:17" s="3" customFormat="1" ht="12.75" x14ac:dyDescent="0.2">
      <c r="A14" s="22" t="s">
        <v>40</v>
      </c>
      <c r="B14" s="22" t="s">
        <v>35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7" s="3" customFormat="1" ht="12.75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s="3" customFormat="1" ht="15.75" thickBot="1" x14ac:dyDescent="0.25">
      <c r="A16" s="26" t="s">
        <v>6</v>
      </c>
      <c r="B16" s="27">
        <f>COUNTIF(B19:B147,"x")+COUNTIF(B18:B147,1)</f>
        <v>0</v>
      </c>
      <c r="C16" s="27">
        <f t="shared" ref="C16:P16" si="0">COUNTIF(C18:C147,"x")+COUNTIF(C18:C147,1)</f>
        <v>0</v>
      </c>
      <c r="D16" s="27">
        <f t="shared" si="0"/>
        <v>0</v>
      </c>
      <c r="E16" s="27">
        <f t="shared" si="0"/>
        <v>0</v>
      </c>
      <c r="F16" s="27">
        <f t="shared" si="0"/>
        <v>0</v>
      </c>
      <c r="G16" s="34">
        <f>COUNTIF(G18:G147,"x")+COUNTIF(G18:G147,1)</f>
        <v>0</v>
      </c>
      <c r="H16" s="27">
        <f t="shared" si="0"/>
        <v>0</v>
      </c>
      <c r="I16" s="27">
        <f t="shared" si="0"/>
        <v>0</v>
      </c>
      <c r="J16" s="27">
        <f t="shared" si="0"/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  <c r="N16" s="27">
        <f>COUNTIF(N18:N147,"x")+COUNTIF(N18:N147,1)</f>
        <v>0</v>
      </c>
      <c r="O16" s="27">
        <f>COUNTIF(O18:O147,"x")+COUNTIF(O18:O147,1)</f>
        <v>0</v>
      </c>
      <c r="P16" s="27">
        <f t="shared" si="0"/>
        <v>0</v>
      </c>
      <c r="Q16" s="25"/>
    </row>
    <row r="17" spans="1:17" s="3" customFormat="1" ht="51" x14ac:dyDescent="0.2">
      <c r="A17" s="13" t="s">
        <v>7</v>
      </c>
      <c r="B17" s="14" t="s">
        <v>8</v>
      </c>
      <c r="C17" s="14" t="s">
        <v>9</v>
      </c>
      <c r="D17" s="14" t="s">
        <v>25</v>
      </c>
      <c r="E17" s="14" t="s">
        <v>26</v>
      </c>
      <c r="F17" s="14" t="s">
        <v>10</v>
      </c>
      <c r="G17" s="14" t="s">
        <v>21</v>
      </c>
      <c r="H17" s="14" t="s">
        <v>22</v>
      </c>
      <c r="I17" s="14" t="s">
        <v>11</v>
      </c>
      <c r="J17" s="14" t="s">
        <v>12</v>
      </c>
      <c r="K17" s="14" t="s">
        <v>19</v>
      </c>
      <c r="L17" s="14" t="s">
        <v>24</v>
      </c>
      <c r="M17" s="14" t="s">
        <v>36</v>
      </c>
      <c r="N17" s="15" t="s">
        <v>39</v>
      </c>
      <c r="O17" s="15" t="s">
        <v>38</v>
      </c>
      <c r="P17" s="14" t="s">
        <v>13</v>
      </c>
      <c r="Q17" s="14" t="s">
        <v>14</v>
      </c>
    </row>
    <row r="18" spans="1:17" s="3" customFormat="1" ht="12.75" outlineLevel="1" x14ac:dyDescent="0.2">
      <c r="A18" s="31" t="s">
        <v>15</v>
      </c>
      <c r="B18" s="32" t="s">
        <v>16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1"/>
    </row>
    <row r="19" spans="1:17" s="3" customFormat="1" ht="12.75" outlineLevel="1" x14ac:dyDescent="0.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29"/>
    </row>
    <row r="20" spans="1:17" s="3" customFormat="1" ht="12.75" outlineLevel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6"/>
    </row>
    <row r="21" spans="1:17" s="3" customFormat="1" ht="12.75" outlineLevel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9"/>
    </row>
    <row r="22" spans="1:17" s="3" customFormat="1" ht="12.75" outlineLevel="1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6"/>
    </row>
    <row r="23" spans="1:17" s="3" customFormat="1" ht="12.75" outlineLevel="1" x14ac:dyDescent="0.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9"/>
    </row>
    <row r="24" spans="1:17" s="3" customFormat="1" ht="12.75" outlineLevel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</row>
    <row r="25" spans="1:17" s="3" customFormat="1" ht="12.75" outlineLevel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29"/>
    </row>
    <row r="26" spans="1:17" s="3" customFormat="1" ht="12.75" outlineLevel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</row>
    <row r="27" spans="1:17" s="3" customFormat="1" ht="12.75" outlineLevel="1" x14ac:dyDescent="0.2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9"/>
    </row>
    <row r="28" spans="1:17" s="3" customFormat="1" ht="12.75" outlineLevel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</row>
    <row r="29" spans="1:17" s="3" customFormat="1" ht="12.75" outlineLevel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9"/>
    </row>
    <row r="30" spans="1:17" s="3" customFormat="1" ht="12.75" outlineLevel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6"/>
    </row>
    <row r="31" spans="1:17" s="3" customFormat="1" ht="12.75" outlineLevel="1" x14ac:dyDescent="0.2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29"/>
    </row>
    <row r="32" spans="1:17" s="3" customFormat="1" ht="12.75" outlineLevel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</row>
    <row r="33" spans="1:17" s="3" customFormat="1" ht="12.75" outlineLevel="1" x14ac:dyDescent="0.2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9"/>
    </row>
    <row r="34" spans="1:17" s="3" customFormat="1" ht="12.75" outlineLevel="1" x14ac:dyDescent="0.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</row>
    <row r="35" spans="1:17" s="3" customFormat="1" ht="12.75" outlineLevel="1" x14ac:dyDescent="0.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29"/>
    </row>
    <row r="36" spans="1:17" s="3" customFormat="1" ht="12.75" outlineLevel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6"/>
    </row>
    <row r="37" spans="1:17" s="3" customFormat="1" ht="12.75" outlineLevel="1" x14ac:dyDescent="0.2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9"/>
    </row>
    <row r="38" spans="1:17" s="3" customFormat="1" ht="12.75" outlineLevel="1" x14ac:dyDescent="0.2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</row>
    <row r="39" spans="1:17" s="3" customFormat="1" ht="12.75" outlineLevel="1" x14ac:dyDescent="0.2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29"/>
    </row>
    <row r="40" spans="1:17" s="3" customFormat="1" ht="12.75" outlineLevel="1" x14ac:dyDescent="0.2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</row>
    <row r="41" spans="1:17" s="3" customFormat="1" ht="12.75" outlineLevel="1" x14ac:dyDescent="0.2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9"/>
    </row>
    <row r="42" spans="1:17" s="3" customFormat="1" ht="12.75" outlineLevel="1" x14ac:dyDescent="0.2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6"/>
    </row>
    <row r="43" spans="1:17" s="3" customFormat="1" ht="12.75" x14ac:dyDescent="0.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29"/>
    </row>
    <row r="44" spans="1:17" s="3" customFormat="1" ht="12.75" outlineLevel="1" x14ac:dyDescent="0.2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</row>
    <row r="45" spans="1:17" s="3" customFormat="1" ht="12.75" outlineLevel="1" x14ac:dyDescent="0.2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29"/>
    </row>
    <row r="46" spans="1:17" s="3" customFormat="1" ht="12.75" outlineLevel="1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6"/>
    </row>
    <row r="47" spans="1:17" s="3" customFormat="1" ht="12.75" outlineLevel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29"/>
    </row>
    <row r="48" spans="1:17" s="3" customFormat="1" ht="12.75" outlineLevel="1" x14ac:dyDescent="0.2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6"/>
    </row>
    <row r="49" spans="1:17" s="3" customFormat="1" ht="12.75" outlineLevel="1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9"/>
    </row>
    <row r="50" spans="1:17" s="3" customFormat="1" ht="12.75" outlineLevel="1" x14ac:dyDescent="0.2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6"/>
    </row>
    <row r="51" spans="1:17" s="3" customFormat="1" ht="12.75" outlineLevel="1" x14ac:dyDescent="0.2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9"/>
    </row>
    <row r="52" spans="1:17" s="3" customFormat="1" ht="12.75" outlineLevel="1" x14ac:dyDescent="0.2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6"/>
    </row>
    <row r="53" spans="1:17" s="3" customFormat="1" ht="12.75" outlineLevel="1" x14ac:dyDescent="0.2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9"/>
    </row>
    <row r="54" spans="1:17" s="3" customFormat="1" ht="12.75" outlineLevel="1" x14ac:dyDescent="0.2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6"/>
    </row>
    <row r="55" spans="1:17" s="3" customFormat="1" ht="12.75" outlineLevel="1" x14ac:dyDescent="0.2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29"/>
    </row>
    <row r="56" spans="1:17" s="3" customFormat="1" ht="12.75" outlineLevel="1" x14ac:dyDescent="0.2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6"/>
    </row>
    <row r="57" spans="1:17" s="3" customFormat="1" ht="12.75" outlineLevel="1" x14ac:dyDescent="0.2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9"/>
    </row>
    <row r="58" spans="1:17" s="3" customFormat="1" ht="12.75" outlineLevel="1" x14ac:dyDescent="0.2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6"/>
    </row>
    <row r="59" spans="1:17" s="3" customFormat="1" ht="12.75" outlineLevel="1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29"/>
    </row>
    <row r="60" spans="1:17" s="3" customFormat="1" ht="12.75" outlineLevel="1" x14ac:dyDescent="0.2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6"/>
    </row>
    <row r="61" spans="1:17" s="3" customFormat="1" ht="12.75" outlineLevel="1" x14ac:dyDescent="0.2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29"/>
    </row>
    <row r="62" spans="1:17" s="3" customFormat="1" ht="12.75" outlineLevel="1" x14ac:dyDescent="0.2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6"/>
    </row>
    <row r="63" spans="1:17" s="3" customFormat="1" ht="12.75" outlineLevel="1" x14ac:dyDescent="0.2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29"/>
    </row>
    <row r="64" spans="1:17" s="3" customFormat="1" ht="12.75" outlineLevel="1" x14ac:dyDescent="0.2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6"/>
    </row>
    <row r="65" spans="1:17" s="3" customFormat="1" ht="12.75" outlineLevel="1" x14ac:dyDescent="0.2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29"/>
    </row>
    <row r="66" spans="1:17" s="3" customFormat="1" ht="12.75" outlineLevel="1" x14ac:dyDescent="0.2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6"/>
    </row>
    <row r="67" spans="1:17" s="3" customFormat="1" ht="12.75" outlineLevel="1" x14ac:dyDescent="0.2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29"/>
    </row>
    <row r="68" spans="1:17" s="3" customFormat="1" ht="12.75" outlineLevel="1" x14ac:dyDescent="0.2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6"/>
    </row>
    <row r="69" spans="1:17" s="3" customFormat="1" ht="12.75" x14ac:dyDescent="0.2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29"/>
    </row>
    <row r="70" spans="1:17" s="3" customFormat="1" ht="12.75" outlineLevel="1" x14ac:dyDescent="0.2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6"/>
    </row>
    <row r="71" spans="1:17" s="3" customFormat="1" ht="12.75" outlineLevel="1" x14ac:dyDescent="0.2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29"/>
    </row>
    <row r="72" spans="1:17" s="3" customFormat="1" ht="12.75" outlineLevel="1" x14ac:dyDescent="0.2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6"/>
    </row>
    <row r="73" spans="1:17" s="3" customFormat="1" ht="12.75" outlineLevel="1" x14ac:dyDescent="0.2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29"/>
    </row>
    <row r="74" spans="1:17" s="3" customFormat="1" ht="12.75" outlineLevel="1" x14ac:dyDescent="0.2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6"/>
    </row>
    <row r="75" spans="1:17" s="3" customFormat="1" ht="12.75" outlineLevel="1" x14ac:dyDescent="0.2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9"/>
    </row>
    <row r="76" spans="1:17" s="3" customFormat="1" ht="12.75" outlineLevel="1" x14ac:dyDescent="0.2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6"/>
    </row>
    <row r="77" spans="1:17" s="3" customFormat="1" ht="12.75" outlineLevel="1" x14ac:dyDescent="0.2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29"/>
    </row>
    <row r="78" spans="1:17" s="3" customFormat="1" ht="12.75" outlineLevel="1" x14ac:dyDescent="0.2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6"/>
    </row>
    <row r="79" spans="1:17" s="3" customFormat="1" ht="12.75" outlineLevel="1" x14ac:dyDescent="0.2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9"/>
    </row>
    <row r="80" spans="1:17" s="3" customFormat="1" ht="12.75" outlineLevel="1" x14ac:dyDescent="0.2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6"/>
    </row>
    <row r="81" spans="1:17" s="3" customFormat="1" ht="12.75" outlineLevel="1" x14ac:dyDescent="0.2">
      <c r="A81" s="29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29"/>
    </row>
    <row r="82" spans="1:17" s="3" customFormat="1" ht="12.75" outlineLevel="1" x14ac:dyDescent="0.2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6"/>
    </row>
    <row r="83" spans="1:17" s="3" customFormat="1" ht="12.75" outlineLevel="1" x14ac:dyDescent="0.2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29"/>
    </row>
    <row r="84" spans="1:17" s="3" customFormat="1" ht="12.75" outlineLevel="1" x14ac:dyDescent="0.2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6"/>
    </row>
    <row r="85" spans="1:17" s="3" customFormat="1" ht="12.75" outlineLevel="1" x14ac:dyDescent="0.2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29"/>
    </row>
    <row r="86" spans="1:17" s="3" customFormat="1" ht="12.75" outlineLevel="1" x14ac:dyDescent="0.2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6"/>
    </row>
    <row r="87" spans="1:17" s="3" customFormat="1" ht="12.75" outlineLevel="1" x14ac:dyDescent="0.2">
      <c r="A87" s="29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29"/>
    </row>
    <row r="88" spans="1:17" s="3" customFormat="1" ht="12.75" outlineLevel="1" x14ac:dyDescent="0.2">
      <c r="A88" s="1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6"/>
    </row>
    <row r="89" spans="1:17" s="3" customFormat="1" ht="12.75" outlineLevel="1" x14ac:dyDescent="0.2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29"/>
    </row>
    <row r="90" spans="1:17" s="3" customFormat="1" ht="12.75" outlineLevel="1" x14ac:dyDescent="0.2">
      <c r="A90" s="1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6"/>
    </row>
    <row r="91" spans="1:17" s="3" customFormat="1" ht="12.75" outlineLevel="1" x14ac:dyDescent="0.2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29"/>
    </row>
    <row r="92" spans="1:17" s="3" customFormat="1" ht="12.75" outlineLevel="1" x14ac:dyDescent="0.2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6"/>
    </row>
    <row r="93" spans="1:17" s="3" customFormat="1" ht="12.75" outlineLevel="1" x14ac:dyDescent="0.2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29"/>
    </row>
    <row r="94" spans="1:17" s="3" customFormat="1" ht="12.75" outlineLevel="1" x14ac:dyDescent="0.2">
      <c r="A94" s="16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6"/>
    </row>
    <row r="95" spans="1:17" s="3" customFormat="1" ht="12.75" x14ac:dyDescent="0.2">
      <c r="A95" s="29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29"/>
    </row>
    <row r="96" spans="1:17" s="3" customFormat="1" ht="12.75" outlineLevel="1" x14ac:dyDescent="0.2">
      <c r="A96" s="16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6"/>
    </row>
    <row r="97" spans="1:17" s="3" customFormat="1" ht="12.75" outlineLevel="1" x14ac:dyDescent="0.2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29"/>
    </row>
    <row r="98" spans="1:17" s="3" customFormat="1" ht="12.75" outlineLevel="1" x14ac:dyDescent="0.2">
      <c r="A98" s="1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6"/>
    </row>
    <row r="99" spans="1:17" s="3" customFormat="1" ht="12.75" outlineLevel="1" x14ac:dyDescent="0.2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29"/>
    </row>
    <row r="100" spans="1:17" s="3" customFormat="1" ht="12.75" outlineLevel="1" x14ac:dyDescent="0.2">
      <c r="A100" s="1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6"/>
    </row>
    <row r="101" spans="1:17" s="3" customFormat="1" ht="12.75" outlineLevel="1" x14ac:dyDescent="0.2">
      <c r="A101" s="29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29"/>
    </row>
    <row r="102" spans="1:17" s="3" customFormat="1" ht="12.75" outlineLevel="1" x14ac:dyDescent="0.2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6"/>
    </row>
    <row r="103" spans="1:17" s="3" customFormat="1" ht="12.75" outlineLevel="1" x14ac:dyDescent="0.2">
      <c r="A103" s="2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29"/>
    </row>
    <row r="104" spans="1:17" s="3" customFormat="1" ht="12.75" outlineLevel="1" x14ac:dyDescent="0.2">
      <c r="A104" s="1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6"/>
    </row>
    <row r="105" spans="1:17" s="3" customFormat="1" ht="12.75" outlineLevel="1" x14ac:dyDescent="0.2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29"/>
    </row>
    <row r="106" spans="1:17" s="3" customFormat="1" ht="12.75" outlineLevel="1" x14ac:dyDescent="0.2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6"/>
    </row>
    <row r="107" spans="1:17" s="3" customFormat="1" ht="12.75" outlineLevel="1" x14ac:dyDescent="0.2">
      <c r="A107" s="29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29"/>
    </row>
    <row r="108" spans="1:17" s="3" customFormat="1" ht="12.75" outlineLevel="1" x14ac:dyDescent="0.2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6"/>
    </row>
    <row r="109" spans="1:17" s="3" customFormat="1" ht="12.75" outlineLevel="1" x14ac:dyDescent="0.2">
      <c r="A109" s="29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29"/>
    </row>
    <row r="110" spans="1:17" s="3" customFormat="1" ht="12.75" outlineLevel="1" x14ac:dyDescent="0.2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6"/>
    </row>
    <row r="111" spans="1:17" s="3" customFormat="1" ht="12.75" outlineLevel="1" x14ac:dyDescent="0.2">
      <c r="A111" s="29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29"/>
    </row>
    <row r="112" spans="1:17" s="3" customFormat="1" ht="12.75" outlineLevel="1" x14ac:dyDescent="0.2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6"/>
    </row>
    <row r="113" spans="1:17" s="3" customFormat="1" ht="12.75" outlineLevel="1" x14ac:dyDescent="0.2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29"/>
    </row>
    <row r="114" spans="1:17" s="3" customFormat="1" ht="12.75" outlineLevel="1" x14ac:dyDescent="0.2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6"/>
    </row>
    <row r="115" spans="1:17" s="3" customFormat="1" ht="12.75" outlineLevel="1" x14ac:dyDescent="0.2">
      <c r="A115" s="2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29"/>
    </row>
    <row r="116" spans="1:17" s="3" customFormat="1" ht="12.75" outlineLevel="1" x14ac:dyDescent="0.2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6"/>
    </row>
    <row r="117" spans="1:17" s="3" customFormat="1" ht="12.75" outlineLevel="1" x14ac:dyDescent="0.2">
      <c r="A117" s="29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29"/>
    </row>
    <row r="118" spans="1:17" s="3" customFormat="1" ht="12.75" outlineLevel="1" x14ac:dyDescent="0.2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6"/>
    </row>
    <row r="119" spans="1:17" s="3" customFormat="1" ht="12.75" outlineLevel="1" x14ac:dyDescent="0.2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29"/>
    </row>
    <row r="120" spans="1:17" s="3" customFormat="1" ht="12.75" outlineLevel="1" x14ac:dyDescent="0.2">
      <c r="A120" s="16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6"/>
    </row>
    <row r="121" spans="1:17" s="3" customFormat="1" ht="12.75" x14ac:dyDescent="0.2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29"/>
    </row>
    <row r="122" spans="1:17" s="3" customFormat="1" ht="12.75" outlineLevel="1" x14ac:dyDescent="0.2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6"/>
    </row>
    <row r="123" spans="1:17" s="3" customFormat="1" ht="12.75" outlineLevel="1" x14ac:dyDescent="0.2">
      <c r="A123" s="29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29"/>
    </row>
    <row r="124" spans="1:17" s="3" customFormat="1" ht="12.75" outlineLevel="1" x14ac:dyDescent="0.2">
      <c r="A124" s="1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6"/>
    </row>
    <row r="125" spans="1:17" s="3" customFormat="1" ht="12.75" outlineLevel="1" x14ac:dyDescent="0.2">
      <c r="A125" s="29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29"/>
    </row>
    <row r="126" spans="1:17" s="3" customFormat="1" ht="12.75" outlineLevel="1" x14ac:dyDescent="0.2">
      <c r="A126" s="1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6"/>
    </row>
    <row r="127" spans="1:17" s="3" customFormat="1" ht="12.75" outlineLevel="1" x14ac:dyDescent="0.2">
      <c r="A127" s="29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29"/>
    </row>
    <row r="128" spans="1:17" s="3" customFormat="1" ht="12.75" outlineLevel="1" x14ac:dyDescent="0.2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6"/>
    </row>
    <row r="129" spans="1:17" s="3" customFormat="1" ht="12.75" outlineLevel="1" x14ac:dyDescent="0.2">
      <c r="A129" s="29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29"/>
    </row>
    <row r="130" spans="1:17" s="3" customFormat="1" ht="12.75" outlineLevel="1" x14ac:dyDescent="0.2">
      <c r="A130" s="16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6"/>
    </row>
    <row r="131" spans="1:17" s="3" customFormat="1" ht="12.75" outlineLevel="1" x14ac:dyDescent="0.2">
      <c r="A131" s="29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29"/>
    </row>
    <row r="132" spans="1:17" s="3" customFormat="1" ht="12.75" outlineLevel="1" x14ac:dyDescent="0.2">
      <c r="A132" s="1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6"/>
    </row>
    <row r="133" spans="1:17" s="3" customFormat="1" ht="12.75" outlineLevel="1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29"/>
    </row>
    <row r="134" spans="1:17" s="3" customFormat="1" ht="12.75" outlineLevel="1" x14ac:dyDescent="0.2">
      <c r="A134" s="16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6"/>
    </row>
    <row r="135" spans="1:17" s="3" customFormat="1" ht="12.75" outlineLevel="1" x14ac:dyDescent="0.2">
      <c r="A135" s="29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29"/>
    </row>
    <row r="136" spans="1:17" s="3" customFormat="1" ht="12.75" outlineLevel="1" x14ac:dyDescent="0.2">
      <c r="A136" s="16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6"/>
    </row>
    <row r="137" spans="1:17" s="3" customFormat="1" ht="12.75" outlineLevel="1" x14ac:dyDescent="0.2">
      <c r="A137" s="29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29"/>
    </row>
    <row r="138" spans="1:17" s="3" customFormat="1" ht="12.75" outlineLevel="1" x14ac:dyDescent="0.2">
      <c r="A138" s="16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6"/>
    </row>
    <row r="139" spans="1:17" s="3" customFormat="1" ht="12.75" outlineLevel="1" x14ac:dyDescent="0.2">
      <c r="A139" s="29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29"/>
    </row>
    <row r="140" spans="1:17" s="3" customFormat="1" ht="12.75" outlineLevel="1" x14ac:dyDescent="0.2">
      <c r="A140" s="16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6"/>
    </row>
    <row r="141" spans="1:17" s="3" customFormat="1" ht="12.75" outlineLevel="1" x14ac:dyDescent="0.2">
      <c r="A141" s="29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29"/>
    </row>
    <row r="142" spans="1:17" s="3" customFormat="1" ht="12.75" outlineLevel="1" x14ac:dyDescent="0.2">
      <c r="A142" s="1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6"/>
    </row>
    <row r="143" spans="1:17" s="3" customFormat="1" ht="12.75" outlineLevel="1" x14ac:dyDescent="0.2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29"/>
    </row>
    <row r="144" spans="1:17" s="3" customFormat="1" ht="12.75" outlineLevel="1" x14ac:dyDescent="0.2">
      <c r="A144" s="1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6"/>
    </row>
    <row r="145" spans="1:17" s="3" customFormat="1" ht="12.75" outlineLevel="1" x14ac:dyDescent="0.2">
      <c r="A145" s="29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29"/>
    </row>
    <row r="146" spans="1:17" s="3" customFormat="1" ht="12.75" outlineLevel="1" x14ac:dyDescent="0.2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6"/>
    </row>
    <row r="147" spans="1:17" s="3" customFormat="1" ht="12.75" x14ac:dyDescent="0.2">
      <c r="A147" s="29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29"/>
    </row>
    <row r="148" spans="1:17" s="3" customFormat="1" ht="51" x14ac:dyDescent="0.2">
      <c r="A148" s="13"/>
      <c r="B148" s="18" t="str">
        <f t="shared" ref="B148:P148" si="1">B17</f>
        <v>100% VÄXTBASERAT
(VEGAN)</v>
      </c>
      <c r="C148" s="18" t="str">
        <f t="shared" si="1"/>
        <v>LAKTO/OVO VEGETARIAN</v>
      </c>
      <c r="D148" s="18" t="str">
        <f t="shared" si="1"/>
        <v>LAKTO/OVO VEGETARIAN MEN GELATIN ÄR OK ***</v>
      </c>
      <c r="E148" s="18" t="str">
        <f t="shared" si="1"/>
        <v>PESCETERIAN ****</v>
      </c>
      <c r="F148" s="18" t="str">
        <f t="shared" si="1"/>
        <v>EJ      GLUTEN*</v>
      </c>
      <c r="G148" s="14" t="s">
        <v>21</v>
      </c>
      <c r="H148" s="14" t="str">
        <f t="shared" si="1"/>
        <v>EJ LAKTOS</v>
      </c>
      <c r="I148" s="14" t="str">
        <f t="shared" si="1"/>
        <v>EJ           FISK</v>
      </c>
      <c r="J148" s="18" t="str">
        <f t="shared" si="1"/>
        <v>EJ          KRÄFT- &amp; BJÖTDJUR</v>
      </c>
      <c r="K148" s="14" t="str">
        <f t="shared" si="1"/>
        <v>EJ ÄGG</v>
      </c>
      <c r="L148" s="14" t="str">
        <f t="shared" si="1"/>
        <v>EJ JORDNÖTTER/NÖTTER**</v>
      </c>
      <c r="M148" s="14" t="str">
        <f t="shared" si="1"/>
        <v>EJ            SOJA*****</v>
      </c>
      <c r="N148" s="15" t="str">
        <f t="shared" si="1"/>
        <v>EJ SELLERI/LÖK******</v>
      </c>
      <c r="O148" s="15" t="s">
        <v>38</v>
      </c>
      <c r="P148" s="14" t="str">
        <f t="shared" si="1"/>
        <v>EJ         FLÄSK</v>
      </c>
      <c r="Q148" s="14"/>
    </row>
    <row r="149" spans="1:17" x14ac:dyDescent="0.2">
      <c r="A149" s="4" t="s">
        <v>17</v>
      </c>
      <c r="B149" s="4">
        <f>COUNTIF(B19:B147,"x")+COUNTIF(B18:B147,1)</f>
        <v>0</v>
      </c>
      <c r="C149" s="4">
        <f>COUNTIF(C18:C147,"x")+COUNTIF(C18:C147,1)</f>
        <v>0</v>
      </c>
      <c r="D149" s="4">
        <f>COUNTIF(D18:D147,"x")+COUNTIF(D18:D147,1)</f>
        <v>0</v>
      </c>
      <c r="E149" s="4">
        <f t="shared" ref="E149:P149" si="2">COUNTIF(E18:E147,"x")+COUNTIF(E18:E147,1)</f>
        <v>0</v>
      </c>
      <c r="F149" s="4">
        <f t="shared" si="2"/>
        <v>0</v>
      </c>
      <c r="G149" s="4">
        <f>COUNTIF(G18:G147,"x")+COUNTIF(G18:G147,1)</f>
        <v>0</v>
      </c>
      <c r="H149" s="4">
        <f t="shared" si="2"/>
        <v>0</v>
      </c>
      <c r="I149" s="4">
        <f t="shared" si="2"/>
        <v>0</v>
      </c>
      <c r="J149" s="4">
        <f t="shared" si="2"/>
        <v>0</v>
      </c>
      <c r="K149" s="4">
        <f t="shared" si="2"/>
        <v>0</v>
      </c>
      <c r="L149" s="4">
        <f t="shared" si="2"/>
        <v>0</v>
      </c>
      <c r="M149" s="4">
        <f t="shared" si="2"/>
        <v>0</v>
      </c>
      <c r="N149" s="4">
        <f>COUNTIF(N18:N147,"x")+COUNTIF(N18:N147,1)</f>
        <v>0</v>
      </c>
      <c r="O149" s="4">
        <f>COUNTIF(O18:O147,"x")+COUNTIF(O18:O147,1)</f>
        <v>0</v>
      </c>
      <c r="P149" s="4">
        <f t="shared" si="2"/>
        <v>0</v>
      </c>
      <c r="Q149" s="4"/>
    </row>
    <row r="150" spans="1:17" s="3" customFormat="1" ht="12.75" x14ac:dyDescent="0.2">
      <c r="B150" s="6"/>
    </row>
    <row r="151" spans="1:17" s="3" customFormat="1" ht="12.75" x14ac:dyDescent="0.2"/>
    <row r="152" spans="1:17" s="3" customFormat="1" ht="12.75" x14ac:dyDescent="0.2">
      <c r="B152" s="6"/>
    </row>
  </sheetData>
  <mergeCells count="6">
    <mergeCell ref="Q11:Q12"/>
    <mergeCell ref="B2:D5"/>
    <mergeCell ref="K2:M5"/>
    <mergeCell ref="N2:P2"/>
    <mergeCell ref="N4:P4"/>
    <mergeCell ref="F2:I5"/>
  </mergeCells>
  <phoneticPr fontId="0" type="noConversion"/>
  <dataValidations xWindow="521" yWindow="649" count="1">
    <dataValidation type="textLength" operator="lessThan" allowBlank="1" showInputMessage="1" showErrorMessage="1" sqref="Q18:Q147" xr:uid="{00000000-0002-0000-0000-000000000000}">
      <formula1>30</formula1>
    </dataValidation>
  </dataValidations>
  <pageMargins left="0.74803149606299213" right="0.47244094488188981" top="0.39370078740157483" bottom="0.35433070866141736" header="0.51181102362204722" footer="0.27559055118110237"/>
  <pageSetup paperSize="512" scale="82" fitToHeight="0" orientation="landscape" r:id="rId1"/>
  <headerFooter alignWithMargins="0">
    <oddFooter>&amp;CSida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21" yWindow="649" count="1">
        <x14:dataValidation type="list" allowBlank="1" showInputMessage="1" showErrorMessage="1" errorTitle="Ogiltigt" error="Inga kommentarer kan lämnas" promptTitle="Val" prompt="Endast X är möjligt val" xr:uid="{00000000-0002-0000-0000-000001000000}">
          <x14:formula1>
            <xm:f>X!$A$1</xm:f>
          </x14:formula1>
          <xm:sqref>B18:P147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defaultColWidth="8.85546875" defaultRowHeight="12.75" x14ac:dyDescent="0.2"/>
  <sheetData>
    <row r="1" spans="1:1" x14ac:dyDescent="0.2">
      <c r="A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Datum</vt:lpstr>
      <vt:lpstr>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Homuth</dc:creator>
  <cp:keywords/>
  <dc:description/>
  <cp:lastModifiedBy>Josefin Thor</cp:lastModifiedBy>
  <cp:revision/>
  <dcterms:created xsi:type="dcterms:W3CDTF">1996-11-28T13:12:19Z</dcterms:created>
  <dcterms:modified xsi:type="dcterms:W3CDTF">2024-05-07T08:27:40Z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